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edujara\Documents\EsagKids\acoes-2020\AUTONOMIA\Oficina_AUTONOMIA\"/>
    </mc:Choice>
  </mc:AlternateContent>
  <xr:revisionPtr revIDLastSave="0" documentId="8_{5E7ECCFB-35FB-49EF-AE40-F45FD227E408}" xr6:coauthVersionLast="44" xr6:coauthVersionMax="44" xr10:uidLastSave="{00000000-0000-0000-0000-000000000000}"/>
  <bookViews>
    <workbookView xWindow="-120" yWindow="-120" windowWidth="15600" windowHeight="11160" xr2:uid="{82E4685E-A38E-491D-A631-B28C65F40ECD}"/>
  </bookViews>
  <sheets>
    <sheet name="APOSENTADORI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9" i="2" l="1"/>
  <c r="B12" i="2"/>
  <c r="B6" i="2"/>
</calcChain>
</file>

<file path=xl/sharedStrings.xml><?xml version="1.0" encoding="utf-8"?>
<sst xmlns="http://schemas.openxmlformats.org/spreadsheetml/2006/main" count="20" uniqueCount="18">
  <si>
    <t>CRIANDO FUNDO DE PREVIDÊNCIA</t>
  </si>
  <si>
    <t>Depósito mensal</t>
  </si>
  <si>
    <t>Reserva inicial (data zero)</t>
  </si>
  <si>
    <t>Taxa de aplicação (Mensal)</t>
  </si>
  <si>
    <t>Quantos anos?</t>
  </si>
  <si>
    <t>VOU ACUMULAR QUANTO?</t>
  </si>
  <si>
    <t>QUERO ACUMULAR QUANTO?</t>
  </si>
  <si>
    <t>Em quantos anos?</t>
  </si>
  <si>
    <t>Aporte Inicial (Data Zero)</t>
  </si>
  <si>
    <t>Depósitos mensais de:</t>
  </si>
  <si>
    <t>input</t>
  </si>
  <si>
    <t>output</t>
  </si>
  <si>
    <t>PREENCHA AS CÉLULAS EM VERDE E ANALISE AS RESPOSTAS NAS CÉLULAS AMARELAS</t>
  </si>
  <si>
    <t>SALÁRIO DE APOSENTADO</t>
  </si>
  <si>
    <t>Quero receber quanto?</t>
  </si>
  <si>
    <t>Daqui quantos anos?</t>
  </si>
  <si>
    <t>Aporte inicial (Data zero)</t>
  </si>
  <si>
    <t>Depósitos Mensais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</si>
</sst>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4" fillId="2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44" fontId="0" fillId="2" borderId="2" xfId="1" applyFont="1" applyFill="1" applyBorder="1" applyAlignment="1" applyProtection="1">
      <alignment horizontal="center" vertical="center"/>
      <protection locked="0"/>
    </xf>
    <xf numFmtId="0" fontId="5" fillId="0" borderId="9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10" fontId="0" fillId="2" borderId="2" xfId="2" applyNumberFormat="1" applyFont="1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44" fontId="0" fillId="0" borderId="0" xfId="1" applyFont="1"/>
    <xf numFmtId="44" fontId="0" fillId="2" borderId="6" xfId="1" applyFont="1" applyFill="1" applyBorder="1" applyAlignment="1" applyProtection="1">
      <alignment horizontal="center" vertical="center"/>
      <protection locked="0"/>
    </xf>
    <xf numFmtId="44" fontId="0" fillId="0" borderId="0" xfId="0" applyNumberFormat="1"/>
    <xf numFmtId="0" fontId="0" fillId="2" borderId="2" xfId="0" applyFill="1" applyBorder="1" applyAlignment="1" applyProtection="1">
      <alignment horizontal="center" vertical="center"/>
      <protection locked="0"/>
    </xf>
    <xf numFmtId="44" fontId="0" fillId="2" borderId="3" xfId="1" applyFont="1" applyFill="1" applyBorder="1" applyAlignment="1" applyProtection="1">
      <alignment horizontal="center" vertical="center"/>
      <protection locked="0"/>
    </xf>
    <xf numFmtId="44" fontId="3" fillId="2" borderId="13" xfId="1" applyFont="1" applyFill="1" applyBorder="1" applyAlignment="1" applyProtection="1">
      <alignment horizontal="center"/>
      <protection locked="0"/>
    </xf>
    <xf numFmtId="0" fontId="3" fillId="2" borderId="15" xfId="0" applyFont="1" applyFill="1" applyBorder="1" applyAlignment="1" applyProtection="1">
      <alignment horizontal="center"/>
      <protection locked="0"/>
    </xf>
    <xf numFmtId="10" fontId="3" fillId="2" borderId="15" xfId="2" applyNumberFormat="1" applyFont="1" applyFill="1" applyBorder="1" applyAlignment="1" applyProtection="1">
      <alignment horizontal="center"/>
      <protection locked="0"/>
    </xf>
    <xf numFmtId="44" fontId="3" fillId="2" borderId="17" xfId="1" applyFont="1" applyFill="1" applyBorder="1" applyAlignment="1" applyProtection="1">
      <alignment horizontal="center"/>
      <protection locked="0"/>
    </xf>
    <xf numFmtId="0" fontId="3" fillId="0" borderId="12" xfId="0" applyFont="1" applyBorder="1" applyAlignment="1" applyProtection="1">
      <alignment horizontal="center"/>
    </xf>
    <xf numFmtId="0" fontId="3" fillId="0" borderId="14" xfId="0" applyFont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7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0" fillId="0" borderId="7" xfId="0" applyBorder="1" applyAlignment="1" applyProtection="1">
      <alignment horizontal="center" vertical="center"/>
    </xf>
    <xf numFmtId="8" fontId="7" fillId="3" borderId="8" xfId="0" applyNumberFormat="1" applyFont="1" applyFill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" fillId="0" borderId="4" xfId="0" applyFont="1" applyBorder="1" applyAlignment="1" applyProtection="1">
      <alignment horizontal="center" vertical="center"/>
    </xf>
    <xf numFmtId="8" fontId="6" fillId="3" borderId="4" xfId="0" applyNumberFormat="1" applyFont="1" applyFill="1" applyBorder="1" applyAlignment="1" applyProtection="1">
      <alignment horizontal="center" vertical="center"/>
    </xf>
    <xf numFmtId="8" fontId="0" fillId="0" borderId="2" xfId="0" applyNumberFormat="1" applyBorder="1" applyAlignment="1" applyProtection="1">
      <alignment horizontal="center"/>
    </xf>
    <xf numFmtId="8" fontId="2" fillId="0" borderId="1" xfId="0" applyNumberFormat="1" applyFont="1" applyBorder="1" applyAlignment="1" applyProtection="1">
      <alignment horizontal="center"/>
    </xf>
    <xf numFmtId="8" fontId="7" fillId="3" borderId="8" xfId="0" applyNumberFormat="1" applyFont="1" applyFill="1" applyBorder="1" applyAlignment="1" applyProtection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A2A65-6DC5-4D1E-83DA-FA4F981AF77A}">
  <sheetPr>
    <tabColor rgb="FFFFFF00"/>
  </sheetPr>
  <dimension ref="A1:F19"/>
  <sheetViews>
    <sheetView tabSelected="1" zoomScale="145" zoomScaleNormal="145" workbookViewId="0">
      <selection activeCell="B19" sqref="B19"/>
    </sheetView>
  </sheetViews>
  <sheetFormatPr defaultRowHeight="15" x14ac:dyDescent="0.25"/>
  <cols>
    <col min="1" max="1" width="31.28515625" bestFit="1" customWidth="1"/>
    <col min="2" max="2" width="28.85546875" customWidth="1"/>
    <col min="4" max="4" width="9.140625" customWidth="1"/>
  </cols>
  <sheetData>
    <row r="1" spans="1:6" x14ac:dyDescent="0.25">
      <c r="A1" s="31" t="s">
        <v>0</v>
      </c>
      <c r="B1" s="31"/>
      <c r="C1" s="1" t="s">
        <v>10</v>
      </c>
      <c r="D1" s="2" t="s">
        <v>11</v>
      </c>
    </row>
    <row r="2" spans="1:6" x14ac:dyDescent="0.25">
      <c r="A2" s="30" t="s">
        <v>1</v>
      </c>
      <c r="B2" s="3">
        <v>200</v>
      </c>
    </row>
    <row r="3" spans="1:6" ht="15" customHeight="1" x14ac:dyDescent="0.25">
      <c r="A3" s="26" t="s">
        <v>2</v>
      </c>
      <c r="B3" s="3">
        <v>1000</v>
      </c>
      <c r="C3" s="4" t="s">
        <v>12</v>
      </c>
      <c r="D3" s="5"/>
      <c r="E3" s="5"/>
      <c r="F3" s="5"/>
    </row>
    <row r="4" spans="1:6" x14ac:dyDescent="0.25">
      <c r="A4" s="26" t="s">
        <v>3</v>
      </c>
      <c r="B4" s="6">
        <v>8.2000000000000007E-3</v>
      </c>
      <c r="C4" s="4"/>
      <c r="D4" s="5"/>
      <c r="E4" s="5"/>
      <c r="F4" s="5"/>
    </row>
    <row r="5" spans="1:6" ht="15.75" thickBot="1" x14ac:dyDescent="0.3">
      <c r="A5" s="27" t="s">
        <v>4</v>
      </c>
      <c r="B5" s="7">
        <v>30</v>
      </c>
      <c r="C5" s="4"/>
      <c r="D5" s="5"/>
      <c r="E5" s="5"/>
      <c r="F5" s="5"/>
    </row>
    <row r="6" spans="1:6" ht="27" thickBot="1" x14ac:dyDescent="0.3">
      <c r="A6" s="28" t="s">
        <v>5</v>
      </c>
      <c r="B6" s="29">
        <f>FV(B4,12*B5,-B2,-B3)</f>
        <v>455869.72626962705</v>
      </c>
    </row>
    <row r="7" spans="1:6" ht="15.75" thickBot="1" x14ac:dyDescent="0.3">
      <c r="D7" s="8"/>
    </row>
    <row r="8" spans="1:6" x14ac:dyDescent="0.25">
      <c r="A8" s="25" t="s">
        <v>6</v>
      </c>
      <c r="B8" s="9">
        <v>1000000</v>
      </c>
      <c r="D8" s="10"/>
    </row>
    <row r="9" spans="1:6" x14ac:dyDescent="0.25">
      <c r="A9" s="26" t="s">
        <v>7</v>
      </c>
      <c r="B9" s="11">
        <v>30</v>
      </c>
    </row>
    <row r="10" spans="1:6" x14ac:dyDescent="0.25">
      <c r="A10" s="26" t="s">
        <v>3</v>
      </c>
      <c r="B10" s="6">
        <v>7.1999999999999998E-3</v>
      </c>
    </row>
    <row r="11" spans="1:6" ht="15.75" thickBot="1" x14ac:dyDescent="0.3">
      <c r="A11" s="27" t="s">
        <v>8</v>
      </c>
      <c r="B11" s="12">
        <v>0</v>
      </c>
    </row>
    <row r="12" spans="1:6" ht="24" thickBot="1" x14ac:dyDescent="0.3">
      <c r="A12" s="23" t="s">
        <v>9</v>
      </c>
      <c r="B12" s="24">
        <f>IFERROR(-PMT(B10,12*B9,-B11,B8),"")</f>
        <v>588.57212522396298</v>
      </c>
    </row>
    <row r="13" spans="1:6" ht="15.75" thickBot="1" x14ac:dyDescent="0.3"/>
    <row r="14" spans="1:6" ht="15.75" thickBot="1" x14ac:dyDescent="0.3">
      <c r="A14" s="21" t="s">
        <v>13</v>
      </c>
      <c r="B14" s="22"/>
    </row>
    <row r="15" spans="1:6" ht="18.75" x14ac:dyDescent="0.3">
      <c r="A15" s="17" t="s">
        <v>14</v>
      </c>
      <c r="B15" s="13">
        <v>2000</v>
      </c>
    </row>
    <row r="16" spans="1:6" ht="18.75" x14ac:dyDescent="0.3">
      <c r="A16" s="18" t="s">
        <v>15</v>
      </c>
      <c r="B16" s="14">
        <v>30</v>
      </c>
    </row>
    <row r="17" spans="1:2" ht="18.75" x14ac:dyDescent="0.3">
      <c r="A17" s="18" t="s">
        <v>3</v>
      </c>
      <c r="B17" s="15">
        <v>8.0000000000000002E-3</v>
      </c>
    </row>
    <row r="18" spans="1:2" ht="19.5" thickBot="1" x14ac:dyDescent="0.35">
      <c r="A18" s="19" t="s">
        <v>16</v>
      </c>
      <c r="B18" s="16">
        <v>0</v>
      </c>
    </row>
    <row r="19" spans="1:2" ht="24" thickBot="1" x14ac:dyDescent="0.4">
      <c r="A19" s="20" t="s">
        <v>17</v>
      </c>
      <c r="B19" s="32">
        <f>IFERROR(-PMT(B17,12*B16,-B18,B15/B17),"")</f>
        <v>120.39992628775816</v>
      </c>
    </row>
  </sheetData>
  <sheetProtection sheet="1" objects="1" scenarios="1"/>
  <mergeCells count="3">
    <mergeCell ref="A1:B1"/>
    <mergeCell ref="C3:F5"/>
    <mergeCell ref="A14:B14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APOSENTADORIA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2020-02-05T16:25:06Z</dcterms:created>
  <dcterms:modified xsi:type="dcterms:W3CDTF">2020-02-05T16:28:20Z</dcterms:modified>
</cp:coreProperties>
</file>